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edah.lake\Desktop\Docs\DESKTOP 2021\"/>
    </mc:Choice>
  </mc:AlternateContent>
  <xr:revisionPtr revIDLastSave="0" documentId="13_ncr:1_{0E61D7AD-0CFA-41C9-813D-093734CF781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H7" i="1"/>
  <c r="F18" i="1"/>
  <c r="H16" i="1"/>
  <c r="H15" i="1"/>
  <c r="H14" i="1"/>
  <c r="H13" i="1"/>
  <c r="H12" i="1"/>
  <c r="H11" i="1"/>
  <c r="H10" i="1"/>
  <c r="H9" i="1"/>
  <c r="H8" i="1"/>
  <c r="H6" i="1"/>
  <c r="H5" i="1"/>
  <c r="C6" i="1"/>
  <c r="C7" i="1" s="1"/>
  <c r="H18" i="1" l="1"/>
  <c r="J4" i="1" s="1"/>
</calcChain>
</file>

<file path=xl/sharedStrings.xml><?xml version="1.0" encoding="utf-8"?>
<sst xmlns="http://schemas.openxmlformats.org/spreadsheetml/2006/main" count="26" uniqueCount="20">
  <si>
    <t>Primary Income</t>
  </si>
  <si>
    <t>Spouse Income</t>
  </si>
  <si>
    <t>Total</t>
  </si>
  <si>
    <t>Housing</t>
  </si>
  <si>
    <t>Food/Clothing/Misc.</t>
  </si>
  <si>
    <t>Vehicle Operating</t>
  </si>
  <si>
    <t>Vehicle Ownership</t>
  </si>
  <si>
    <t>Health Insurance</t>
  </si>
  <si>
    <t>Actual</t>
  </si>
  <si>
    <t>Allowed</t>
  </si>
  <si>
    <t>Other</t>
  </si>
  <si>
    <t>INCOME</t>
  </si>
  <si>
    <t xml:space="preserve">EXPENSES </t>
  </si>
  <si>
    <t>Total Expenses</t>
  </si>
  <si>
    <t>MONTHLY DISPOSABLE INCOME</t>
  </si>
  <si>
    <t>If personal expense or based on single person in FAW</t>
  </si>
  <si>
    <t>Income %</t>
  </si>
  <si>
    <t>If shared expense like housing and utilities</t>
  </si>
  <si>
    <t>Out of Pocket Health</t>
  </si>
  <si>
    <t>Income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</si>
</sst>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44" fontId="0" fillId="0" borderId="0" xfId="1" applyFont="1"/>
    <xf numFmtId="9" fontId="0" fillId="0" borderId="0" xfId="2" applyFont="1"/>
    <xf numFmtId="44" fontId="2" fillId="0" borderId="0" xfId="1" applyFont="1"/>
    <xf numFmtId="9" fontId="0" fillId="0" borderId="0" xfId="1" applyNumberFormat="1" applyFont="1"/>
    <xf numFmtId="9" fontId="0" fillId="0" borderId="0" xfId="0" applyNumberFormat="1"/>
    <xf numFmtId="16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C13" sqref="C13"/>
    </sheetView>
  </sheetViews>
  <sheetFormatPr defaultRowHeight="14.5" x14ac:dyDescent="0.35"/>
  <cols>
    <col min="2" max="2" width="16.6328125" customWidth="1"/>
    <col min="3" max="3" width="11.08984375" bestFit="1" customWidth="1"/>
    <col min="5" max="5" width="19" bestFit="1" customWidth="1"/>
    <col min="6" max="6" width="10.54296875" bestFit="1" customWidth="1"/>
    <col min="7" max="7" width="10.54296875" customWidth="1"/>
    <col min="8" max="8" width="10.54296875" bestFit="1" customWidth="1"/>
    <col min="10" max="10" width="27.6328125" bestFit="1" customWidth="1"/>
  </cols>
  <sheetData>
    <row r="2" spans="2:10" x14ac:dyDescent="0.35">
      <c r="B2" t="s">
        <v>11</v>
      </c>
      <c r="E2" t="s">
        <v>12</v>
      </c>
      <c r="J2" t="s">
        <v>14</v>
      </c>
    </row>
    <row r="3" spans="2:10" x14ac:dyDescent="0.35">
      <c r="F3" t="s">
        <v>8</v>
      </c>
      <c r="H3" t="s">
        <v>9</v>
      </c>
    </row>
    <row r="4" spans="2:10" x14ac:dyDescent="0.35">
      <c r="B4" s="1" t="s">
        <v>0</v>
      </c>
      <c r="C4" s="2">
        <v>3000</v>
      </c>
      <c r="E4" s="1" t="s">
        <v>3</v>
      </c>
      <c r="F4" s="2">
        <v>1200</v>
      </c>
      <c r="G4" s="3">
        <f>C7</f>
        <v>0.75</v>
      </c>
      <c r="H4" s="2">
        <f>SUM(F4*G4)</f>
        <v>900</v>
      </c>
      <c r="J4" s="7">
        <f xml:space="preserve"> C4 - H18</f>
        <v>-564</v>
      </c>
    </row>
    <row r="5" spans="2:10" x14ac:dyDescent="0.35">
      <c r="B5" s="1" t="s">
        <v>1</v>
      </c>
      <c r="C5" s="2">
        <v>1000</v>
      </c>
      <c r="E5" s="1" t="s">
        <v>4</v>
      </c>
      <c r="F5" s="2">
        <v>990</v>
      </c>
      <c r="G5" s="5">
        <v>1</v>
      </c>
      <c r="H5" s="2">
        <f>SUM(F5*G5)</f>
        <v>990</v>
      </c>
    </row>
    <row r="6" spans="2:10" x14ac:dyDescent="0.35">
      <c r="B6" s="1" t="s">
        <v>2</v>
      </c>
      <c r="C6" s="2">
        <f>SUM(C4:C5)</f>
        <v>4000</v>
      </c>
      <c r="E6" s="1" t="s">
        <v>5</v>
      </c>
      <c r="F6" s="2">
        <v>600</v>
      </c>
      <c r="G6" s="5">
        <v>1</v>
      </c>
      <c r="H6" s="2">
        <f>SUM(F6*G6)</f>
        <v>600</v>
      </c>
    </row>
    <row r="7" spans="2:10" x14ac:dyDescent="0.35">
      <c r="B7" s="1" t="s">
        <v>19</v>
      </c>
      <c r="C7" s="3">
        <f>(C4/C6)</f>
        <v>0.75</v>
      </c>
      <c r="E7" s="1" t="s">
        <v>6</v>
      </c>
      <c r="F7" s="2">
        <v>600</v>
      </c>
      <c r="G7" s="5">
        <v>1</v>
      </c>
      <c r="H7" s="2">
        <f>SUM(F7*G7)</f>
        <v>600</v>
      </c>
    </row>
    <row r="8" spans="2:10" x14ac:dyDescent="0.35">
      <c r="E8" s="1" t="s">
        <v>7</v>
      </c>
      <c r="F8" s="2">
        <v>399</v>
      </c>
      <c r="G8" s="5">
        <v>1</v>
      </c>
      <c r="H8" s="2">
        <f t="shared" ref="H8:H16" si="0">SUM(F8*G8)</f>
        <v>399</v>
      </c>
    </row>
    <row r="9" spans="2:10" x14ac:dyDescent="0.35">
      <c r="E9" s="1" t="s">
        <v>18</v>
      </c>
      <c r="F9" s="2">
        <v>75</v>
      </c>
      <c r="G9" s="5">
        <v>1</v>
      </c>
      <c r="H9" s="2">
        <f t="shared" si="0"/>
        <v>75</v>
      </c>
    </row>
    <row r="10" spans="2:10" x14ac:dyDescent="0.35">
      <c r="E10" s="1" t="s">
        <v>10</v>
      </c>
      <c r="F10" s="2">
        <v>0</v>
      </c>
      <c r="G10" s="5">
        <v>1</v>
      </c>
      <c r="H10" s="2">
        <f t="shared" si="0"/>
        <v>0</v>
      </c>
    </row>
    <row r="11" spans="2:10" x14ac:dyDescent="0.35">
      <c r="E11" s="1" t="s">
        <v>10</v>
      </c>
      <c r="F11" s="2">
        <v>0</v>
      </c>
      <c r="G11" s="5">
        <v>1</v>
      </c>
      <c r="H11" s="2">
        <f t="shared" si="0"/>
        <v>0</v>
      </c>
    </row>
    <row r="12" spans="2:10" x14ac:dyDescent="0.35">
      <c r="E12" s="1" t="s">
        <v>10</v>
      </c>
      <c r="F12" s="2">
        <v>0</v>
      </c>
      <c r="G12" s="5">
        <v>1</v>
      </c>
      <c r="H12" s="2">
        <f t="shared" si="0"/>
        <v>0</v>
      </c>
    </row>
    <row r="13" spans="2:10" x14ac:dyDescent="0.35">
      <c r="E13" s="1" t="s">
        <v>10</v>
      </c>
      <c r="F13" s="2">
        <v>0</v>
      </c>
      <c r="G13" s="5">
        <v>1</v>
      </c>
      <c r="H13" s="2">
        <f t="shared" si="0"/>
        <v>0</v>
      </c>
    </row>
    <row r="14" spans="2:10" x14ac:dyDescent="0.35">
      <c r="E14" s="1" t="s">
        <v>10</v>
      </c>
      <c r="F14" s="2">
        <v>0</v>
      </c>
      <c r="G14" s="5">
        <v>1</v>
      </c>
      <c r="H14" s="2">
        <f t="shared" si="0"/>
        <v>0</v>
      </c>
    </row>
    <row r="15" spans="2:10" x14ac:dyDescent="0.35">
      <c r="E15" s="1" t="s">
        <v>10</v>
      </c>
      <c r="F15" s="2">
        <v>0</v>
      </c>
      <c r="G15" s="5">
        <v>1</v>
      </c>
      <c r="H15" s="2">
        <f t="shared" si="0"/>
        <v>0</v>
      </c>
    </row>
    <row r="16" spans="2:10" x14ac:dyDescent="0.35">
      <c r="E16" s="1" t="s">
        <v>10</v>
      </c>
      <c r="F16" s="2">
        <v>0</v>
      </c>
      <c r="G16" s="5">
        <v>1</v>
      </c>
      <c r="H16" s="2">
        <f t="shared" si="0"/>
        <v>0</v>
      </c>
    </row>
    <row r="18" spans="1:8" x14ac:dyDescent="0.35">
      <c r="E18" s="1" t="s">
        <v>13</v>
      </c>
      <c r="F18" s="2">
        <f>SUM(F4:F16)</f>
        <v>3864</v>
      </c>
      <c r="G18" s="2"/>
      <c r="H18" s="4">
        <f>SUM(H4:H16)</f>
        <v>3564</v>
      </c>
    </row>
    <row r="20" spans="1:8" x14ac:dyDescent="0.35">
      <c r="A20" s="6">
        <v>1</v>
      </c>
      <c r="B20" t="s">
        <v>15</v>
      </c>
    </row>
    <row r="21" spans="1:8" x14ac:dyDescent="0.35">
      <c r="A21" t="s">
        <v>16</v>
      </c>
      <c r="B21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Joshi, Esq</dc:creator>
  <cp:lastModifiedBy>Siedah Lake</cp:lastModifiedBy>
  <dcterms:created xsi:type="dcterms:W3CDTF">2018-02-22T14:44:12Z</dcterms:created>
  <dcterms:modified xsi:type="dcterms:W3CDTF">2022-10-12T17:01:10Z</dcterms:modified>
</cp:coreProperties>
</file>